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5 odczynniki\"/>
    </mc:Choice>
  </mc:AlternateContent>
  <xr:revisionPtr revIDLastSave="0" documentId="13_ncr:1_{AF64C67A-3FFE-4C53-9AB9-0AEC46E531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kiet nr ...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I25" i="6" s="1"/>
  <c r="I11" i="6"/>
  <c r="K11" i="6" s="1"/>
  <c r="M11" i="6" s="1"/>
  <c r="L11" i="6" s="1"/>
  <c r="I10" i="6"/>
  <c r="K10" i="6" s="1"/>
  <c r="M10" i="6" s="1"/>
  <c r="L10" i="6" s="1"/>
  <c r="I8" i="6"/>
  <c r="K8" i="6" s="1"/>
  <c r="K24" i="6" l="1"/>
  <c r="K25" i="6" s="1"/>
  <c r="M8" i="6"/>
  <c r="K12" i="6"/>
  <c r="I12" i="6"/>
  <c r="M24" i="6" l="1"/>
  <c r="M25" i="6" s="1"/>
  <c r="M12" i="6"/>
  <c r="L8" i="6"/>
  <c r="L24" i="6" l="1"/>
</calcChain>
</file>

<file path=xl/sharedStrings.xml><?xml version="1.0" encoding="utf-8"?>
<sst xmlns="http://schemas.openxmlformats.org/spreadsheetml/2006/main" count="77" uniqueCount="42">
  <si>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</si>
  <si>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</si>
  <si>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</si>
  <si>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</si>
  <si>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</si>
  <si>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</si>
  <si>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</si>
  <si>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</si>
  <si>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</si>
  <si>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</si>
  <si>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</si>
  <si>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</si>
  <si>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</si>
  <si>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</si>
  <si>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</si>
  <si>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</si>
  <si>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</si>
  <si>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</si>
  <si>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</si>
  <si>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</si>
  <si>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</si>
  <si>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</si>
  <si>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</si>
  <si>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</si>
  <si>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</si>
  <si>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 Klasa medyczna produktu, nr katalogowy, producent,  nazwa handlowa (tożsama z nazwą, która będzie widniała na fakturze)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</si>
  <si>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</si>
  <si>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</si>
  <si>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szt.</t>
  </si>
  <si>
    <t>3.</t>
  </si>
  <si>
    <t>Wartość VAT</t>
  </si>
  <si>
    <t>Wartość brutto</t>
  </si>
  <si>
    <t>CZĘŚĆ NR 2</t>
  </si>
  <si>
    <t>4.</t>
  </si>
  <si>
    <t>WAALER RF LATEX (100 testów)</t>
  </si>
  <si>
    <t>TPHA Zestaw: Test hemoglutynacji pośredniej umożliwoający oznaczenie ilościowe i jakościowe swoistych przeciwciał przeciw krętkom bladym, (czułość test 100%, swoistość test 100%), kontrola dodatnia i ujemna OP, a 100sztuk</t>
  </si>
  <si>
    <t>Zestaw do oznaczania antygenu Lamblii w kale - Giardia Lamblia - Test kasetkowy w kale (odczyt po 10 min.) (1 OP. - 20 testów)</t>
  </si>
  <si>
    <t>SLE LATEX do oznaczania przeciwciał przeciwjadrowych w toczniu układowym (1 OP A 50 testów)</t>
  </si>
  <si>
    <t>CZĘŚĆ NR 3</t>
  </si>
  <si>
    <t>12 panelowy test moczowy (narkotyki, dopalacze) (OPI/MDMA/MTD/BZO/APT/MET/K2/FYL/THC/BUP/MEP/CAT/)</t>
  </si>
  <si>
    <t>opis produktu oferowanego (należy odnieśc się do każdego parametru wskazanego w opisie przedmiotu zamówienia)</t>
  </si>
  <si>
    <t>WZÓR FORMULARZA CENOWEGO - DZPZ/333/5/2022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</si>
</sst>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E0C8EE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/>
    <xf numFmtId="164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10" fillId="4" borderId="2" xfId="2" applyFont="1" applyBorder="1" applyAlignment="1">
      <alignment horizontal="center" vertical="center" wrapText="1"/>
    </xf>
    <xf numFmtId="0" fontId="10" fillId="4" borderId="2" xfId="2" applyFont="1" applyBorder="1"/>
    <xf numFmtId="164" fontId="4" fillId="3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Dobry" xfId="2" builtinId="26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0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28"/>
  <sheetViews>
    <sheetView tabSelected="1" topLeftCell="A7" workbookViewId="0">
      <selection activeCell="H16" sqref="H16"/>
    </sheetView>
  </sheetViews>
  <sheetFormatPr defaultRowHeight="12.75" x14ac:dyDescent="0.2"/>
  <cols>
    <col min="1" max="1" width="2" customWidth="1"/>
    <col min="2" max="2" width="7.42578125" customWidth="1"/>
    <col min="3" max="4" width="31.7109375" customWidth="1"/>
    <col min="5" max="5" width="24.42578125" customWidth="1"/>
    <col min="6" max="6" width="8.7109375" customWidth="1"/>
    <col min="8" max="8" width="17" customWidth="1"/>
    <col min="9" max="10" width="17.7109375" customWidth="1"/>
    <col min="11" max="11" width="19.5703125" customWidth="1"/>
    <col min="12" max="12" width="13.85546875" customWidth="1"/>
    <col min="13" max="13" width="15.28515625" customWidth="1"/>
  </cols>
  <sheetData>
    <row r="3" spans="2:13" x14ac:dyDescent="0.2">
      <c r="B3" s="10" t="s">
        <v>41</v>
      </c>
      <c r="C3" s="10"/>
      <c r="D3" s="10"/>
      <c r="E3" s="10"/>
      <c r="F3" s="10"/>
      <c r="G3" s="10"/>
      <c r="H3" s="10"/>
      <c r="I3" s="10"/>
      <c r="J3" s="11" t="s">
        <v>19</v>
      </c>
      <c r="K3" s="11"/>
      <c r="L3" s="11"/>
      <c r="M3" s="11"/>
    </row>
    <row r="4" spans="2:13" x14ac:dyDescent="0.2"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</row>
    <row r="5" spans="2:13" ht="18" x14ac:dyDescent="0.2">
      <c r="B5" s="12" t="s">
        <v>32</v>
      </c>
      <c r="C5" s="12"/>
      <c r="D5" s="12"/>
      <c r="E5" s="12"/>
      <c r="F5" s="12"/>
      <c r="G5" s="12"/>
      <c r="H5" s="12"/>
      <c r="I5" s="12"/>
      <c r="J5" s="11"/>
      <c r="K5" s="11"/>
      <c r="L5" s="11"/>
      <c r="M5" s="11"/>
    </row>
    <row r="6" spans="2:13" ht="15" x14ac:dyDescent="0.25">
      <c r="B6" s="6"/>
      <c r="C6" s="5"/>
      <c r="D6" s="5" t="s">
        <v>10</v>
      </c>
      <c r="E6" s="5" t="s">
        <v>15</v>
      </c>
      <c r="F6" s="5" t="s">
        <v>23</v>
      </c>
      <c r="G6" s="5" t="s">
        <v>0</v>
      </c>
      <c r="H6" s="5" t="s">
        <v>1</v>
      </c>
      <c r="I6" s="5" t="s">
        <v>12</v>
      </c>
      <c r="J6" s="5" t="s">
        <v>22</v>
      </c>
      <c r="K6" s="5" t="s">
        <v>11</v>
      </c>
      <c r="L6" s="5" t="s">
        <v>17</v>
      </c>
      <c r="M6" s="5" t="s">
        <v>18</v>
      </c>
    </row>
    <row r="7" spans="2:13" ht="90" x14ac:dyDescent="0.2">
      <c r="B7" s="5" t="s">
        <v>13</v>
      </c>
      <c r="C7" s="5" t="s">
        <v>2</v>
      </c>
      <c r="D7" s="5" t="s">
        <v>40</v>
      </c>
      <c r="E7" s="5" t="s">
        <v>25</v>
      </c>
      <c r="F7" s="5" t="s">
        <v>6</v>
      </c>
      <c r="G7" s="5" t="s">
        <v>5</v>
      </c>
      <c r="H7" s="5" t="s">
        <v>4</v>
      </c>
      <c r="I7" s="5" t="s">
        <v>8</v>
      </c>
      <c r="J7" s="5" t="s">
        <v>21</v>
      </c>
      <c r="K7" s="5" t="s">
        <v>3</v>
      </c>
      <c r="L7" s="5" t="s">
        <v>7</v>
      </c>
      <c r="M7" s="5" t="s">
        <v>9</v>
      </c>
    </row>
    <row r="8" spans="2:13" ht="15" x14ac:dyDescent="0.2">
      <c r="B8" s="5" t="s">
        <v>20</v>
      </c>
      <c r="C8" s="2" t="s">
        <v>34</v>
      </c>
      <c r="D8" s="2"/>
      <c r="E8" s="2"/>
      <c r="F8" s="2" t="s">
        <v>28</v>
      </c>
      <c r="G8" s="2">
        <v>4</v>
      </c>
      <c r="H8" s="3"/>
      <c r="I8" s="1">
        <f>ROUND(G8*H8,2)</f>
        <v>0</v>
      </c>
      <c r="J8" s="4"/>
      <c r="K8" s="1">
        <f>ROUND(I8*J8,2)</f>
        <v>0</v>
      </c>
      <c r="L8" s="1">
        <f>ROUND(M8/G8,2)</f>
        <v>0</v>
      </c>
      <c r="M8" s="1">
        <f>ROUND(SUM(I8,K8),2)</f>
        <v>0</v>
      </c>
    </row>
    <row r="9" spans="2:13" ht="114.75" x14ac:dyDescent="0.2">
      <c r="B9" s="5" t="s">
        <v>27</v>
      </c>
      <c r="C9" s="2" t="s">
        <v>35</v>
      </c>
      <c r="D9" s="2"/>
      <c r="E9" s="2"/>
      <c r="F9" s="2" t="s">
        <v>28</v>
      </c>
      <c r="G9" s="2">
        <v>1</v>
      </c>
      <c r="H9" s="3"/>
      <c r="I9" s="1"/>
      <c r="J9" s="4"/>
      <c r="K9" s="1"/>
      <c r="L9" s="1"/>
      <c r="M9" s="1"/>
    </row>
    <row r="10" spans="2:13" ht="51" x14ac:dyDescent="0.2">
      <c r="B10" s="5" t="s">
        <v>29</v>
      </c>
      <c r="C10" s="2" t="s">
        <v>36</v>
      </c>
      <c r="D10" s="2"/>
      <c r="E10" s="2"/>
      <c r="F10" s="2" t="s">
        <v>28</v>
      </c>
      <c r="G10" s="2">
        <v>4</v>
      </c>
      <c r="H10" s="3"/>
      <c r="I10" s="1">
        <f>ROUND(G10*H10,2)</f>
        <v>0</v>
      </c>
      <c r="J10" s="4"/>
      <c r="K10" s="1">
        <f>ROUND(I10*J10,2)</f>
        <v>0</v>
      </c>
      <c r="L10" s="1">
        <f>ROUND(M10/G10,2)</f>
        <v>0</v>
      </c>
      <c r="M10" s="1">
        <f>ROUND(SUM(I10,K10),2)</f>
        <v>0</v>
      </c>
    </row>
    <row r="11" spans="2:13" ht="51" x14ac:dyDescent="0.2">
      <c r="B11" s="5" t="s">
        <v>33</v>
      </c>
      <c r="C11" s="2" t="s">
        <v>37</v>
      </c>
      <c r="D11" s="2"/>
      <c r="E11" s="2"/>
      <c r="F11" s="2" t="s">
        <v>28</v>
      </c>
      <c r="G11" s="2">
        <v>2</v>
      </c>
      <c r="H11" s="3"/>
      <c r="I11" s="1">
        <f>ROUND(G11*H11,2)</f>
        <v>0</v>
      </c>
      <c r="J11" s="4"/>
      <c r="K11" s="1">
        <f>ROUND(I11*J11,2)</f>
        <v>0</v>
      </c>
      <c r="L11" s="1">
        <f>ROUND(M11/G11,2)</f>
        <v>0</v>
      </c>
      <c r="M11" s="1">
        <f>ROUND(SUM(I11,K11),2)</f>
        <v>0</v>
      </c>
    </row>
    <row r="12" spans="2:13" ht="25.5" x14ac:dyDescent="0.2">
      <c r="B12" s="13"/>
      <c r="C12" s="13"/>
      <c r="D12" s="13"/>
      <c r="E12" s="13"/>
      <c r="F12" s="13"/>
      <c r="G12" s="13"/>
      <c r="H12" s="7" t="s">
        <v>14</v>
      </c>
      <c r="I12" s="7">
        <f>SUM(I8:I11)</f>
        <v>0</v>
      </c>
      <c r="J12" s="8" t="s">
        <v>30</v>
      </c>
      <c r="K12" s="8">
        <f>SUM(K8:K11)</f>
        <v>0</v>
      </c>
      <c r="L12" s="9" t="s">
        <v>31</v>
      </c>
      <c r="M12" s="9">
        <f>SUM(M8:M11)</f>
        <v>0</v>
      </c>
    </row>
    <row r="13" spans="2:13" x14ac:dyDescent="0.2">
      <c r="B13" s="14" t="s">
        <v>24</v>
      </c>
      <c r="C13" s="15"/>
      <c r="D13" s="15"/>
      <c r="E13" s="15"/>
      <c r="F13" s="15"/>
      <c r="G13" s="15"/>
      <c r="H13" s="16"/>
      <c r="I13" s="17" t="s">
        <v>16</v>
      </c>
      <c r="J13" s="18"/>
      <c r="K13" s="18"/>
      <c r="L13" s="18"/>
      <c r="M13" s="19"/>
    </row>
    <row r="14" spans="2:13" x14ac:dyDescent="0.2">
      <c r="B14" s="14"/>
      <c r="C14" s="15"/>
      <c r="D14" s="15"/>
      <c r="E14" s="15"/>
      <c r="F14" s="15"/>
      <c r="G14" s="15"/>
      <c r="H14" s="16"/>
      <c r="I14" s="17"/>
      <c r="J14" s="18"/>
      <c r="K14" s="18"/>
      <c r="L14" s="18"/>
      <c r="M14" s="19"/>
    </row>
    <row r="15" spans="2:13" x14ac:dyDescent="0.2">
      <c r="B15" s="23" t="s">
        <v>26</v>
      </c>
      <c r="C15" s="24"/>
      <c r="D15" s="24"/>
      <c r="E15" s="24"/>
      <c r="F15" s="24"/>
      <c r="G15" s="24"/>
      <c r="H15" s="25"/>
      <c r="I15" s="20"/>
      <c r="J15" s="21"/>
      <c r="K15" s="21"/>
      <c r="L15" s="21"/>
      <c r="M15" s="22"/>
    </row>
    <row r="19" spans="2:13" x14ac:dyDescent="0.2">
      <c r="B19" s="10" t="s">
        <v>41</v>
      </c>
      <c r="C19" s="10"/>
      <c r="D19" s="10"/>
      <c r="E19" s="10"/>
      <c r="F19" s="10"/>
      <c r="G19" s="10"/>
      <c r="H19" s="10"/>
      <c r="I19" s="10"/>
      <c r="J19" s="11" t="s">
        <v>19</v>
      </c>
      <c r="K19" s="11"/>
      <c r="L19" s="11"/>
      <c r="M19" s="11"/>
    </row>
    <row r="20" spans="2:13" x14ac:dyDescent="0.2"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</row>
    <row r="21" spans="2:13" ht="18" x14ac:dyDescent="0.2">
      <c r="B21" s="12" t="s">
        <v>38</v>
      </c>
      <c r="C21" s="12"/>
      <c r="D21" s="12"/>
      <c r="E21" s="12"/>
      <c r="F21" s="12"/>
      <c r="G21" s="12"/>
      <c r="H21" s="12"/>
      <c r="I21" s="12"/>
      <c r="J21" s="11"/>
      <c r="K21" s="11"/>
      <c r="L21" s="11"/>
      <c r="M21" s="11"/>
    </row>
    <row r="22" spans="2:13" ht="15" x14ac:dyDescent="0.25">
      <c r="B22" s="6"/>
      <c r="C22" s="5"/>
      <c r="D22" s="5" t="s">
        <v>10</v>
      </c>
      <c r="E22" s="5" t="s">
        <v>15</v>
      </c>
      <c r="F22" s="5" t="s">
        <v>23</v>
      </c>
      <c r="G22" s="5" t="s">
        <v>0</v>
      </c>
      <c r="H22" s="5" t="s">
        <v>1</v>
      </c>
      <c r="I22" s="5" t="s">
        <v>12</v>
      </c>
      <c r="J22" s="5" t="s">
        <v>22</v>
      </c>
      <c r="K22" s="5" t="s">
        <v>11</v>
      </c>
      <c r="L22" s="5" t="s">
        <v>17</v>
      </c>
      <c r="M22" s="5" t="s">
        <v>18</v>
      </c>
    </row>
    <row r="23" spans="2:13" ht="90" x14ac:dyDescent="0.2">
      <c r="B23" s="5" t="s">
        <v>13</v>
      </c>
      <c r="C23" s="5" t="s">
        <v>2</v>
      </c>
      <c r="D23" s="5" t="s">
        <v>40</v>
      </c>
      <c r="E23" s="5" t="s">
        <v>25</v>
      </c>
      <c r="F23" s="5" t="s">
        <v>6</v>
      </c>
      <c r="G23" s="5" t="s">
        <v>5</v>
      </c>
      <c r="H23" s="5" t="s">
        <v>4</v>
      </c>
      <c r="I23" s="5" t="s">
        <v>8</v>
      </c>
      <c r="J23" s="5" t="s">
        <v>21</v>
      </c>
      <c r="K23" s="5" t="s">
        <v>3</v>
      </c>
      <c r="L23" s="5" t="s">
        <v>7</v>
      </c>
      <c r="M23" s="5" t="s">
        <v>9</v>
      </c>
    </row>
    <row r="24" spans="2:13" ht="51" x14ac:dyDescent="0.2">
      <c r="B24" s="5" t="s">
        <v>20</v>
      </c>
      <c r="C24" s="2" t="s">
        <v>39</v>
      </c>
      <c r="D24" s="2"/>
      <c r="E24" s="2"/>
      <c r="F24" s="2" t="s">
        <v>28</v>
      </c>
      <c r="G24" s="2">
        <v>300</v>
      </c>
      <c r="H24" s="3"/>
      <c r="I24" s="1">
        <f>ROUND(G24*H24,2)</f>
        <v>0</v>
      </c>
      <c r="J24" s="4"/>
      <c r="K24" s="1">
        <f>ROUND(I24*J24,2)</f>
        <v>0</v>
      </c>
      <c r="L24" s="1">
        <f>ROUND(M24/G24,2)</f>
        <v>0</v>
      </c>
      <c r="M24" s="1">
        <f>ROUND(SUM(I24,K24),2)</f>
        <v>0</v>
      </c>
    </row>
    <row r="25" spans="2:13" ht="25.5" x14ac:dyDescent="0.2">
      <c r="B25" s="13"/>
      <c r="C25" s="13"/>
      <c r="D25" s="13"/>
      <c r="E25" s="13"/>
      <c r="F25" s="13"/>
      <c r="G25" s="13"/>
      <c r="H25" s="7" t="s">
        <v>14</v>
      </c>
      <c r="I25" s="7">
        <f>SUM(I24:I24)</f>
        <v>0</v>
      </c>
      <c r="J25" s="8" t="s">
        <v>30</v>
      </c>
      <c r="K25" s="8">
        <f>SUM(K24:K24)</f>
        <v>0</v>
      </c>
      <c r="L25" s="9" t="s">
        <v>31</v>
      </c>
      <c r="M25" s="9">
        <f>SUM(M24:M24)</f>
        <v>0</v>
      </c>
    </row>
    <row r="26" spans="2:13" x14ac:dyDescent="0.2">
      <c r="B26" s="14" t="s">
        <v>24</v>
      </c>
      <c r="C26" s="15"/>
      <c r="D26" s="15"/>
      <c r="E26" s="15"/>
      <c r="F26" s="15"/>
      <c r="G26" s="15"/>
      <c r="H26" s="16"/>
      <c r="I26" s="17" t="s">
        <v>16</v>
      </c>
      <c r="J26" s="18"/>
      <c r="K26" s="18"/>
      <c r="L26" s="18"/>
      <c r="M26" s="19"/>
    </row>
    <row r="27" spans="2:13" x14ac:dyDescent="0.2">
      <c r="B27" s="14"/>
      <c r="C27" s="15"/>
      <c r="D27" s="15"/>
      <c r="E27" s="15"/>
      <c r="F27" s="15"/>
      <c r="G27" s="15"/>
      <c r="H27" s="16"/>
      <c r="I27" s="17"/>
      <c r="J27" s="18"/>
      <c r="K27" s="18"/>
      <c r="L27" s="18"/>
      <c r="M27" s="19"/>
    </row>
    <row r="28" spans="2:13" x14ac:dyDescent="0.2">
      <c r="B28" s="23" t="s">
        <v>26</v>
      </c>
      <c r="C28" s="24"/>
      <c r="D28" s="24"/>
      <c r="E28" s="24"/>
      <c r="F28" s="24"/>
      <c r="G28" s="24"/>
      <c r="H28" s="25"/>
      <c r="I28" s="20"/>
      <c r="J28" s="21"/>
      <c r="K28" s="21"/>
      <c r="L28" s="21"/>
      <c r="M28" s="22"/>
    </row>
  </sheetData>
  <mergeCells count="14">
    <mergeCell ref="B3:I4"/>
    <mergeCell ref="J3:M5"/>
    <mergeCell ref="B5:I5"/>
    <mergeCell ref="B12:G12"/>
    <mergeCell ref="B13:H14"/>
    <mergeCell ref="I13:M15"/>
    <mergeCell ref="B15:H15"/>
    <mergeCell ref="B19:I20"/>
    <mergeCell ref="J19:M21"/>
    <mergeCell ref="B21:I21"/>
    <mergeCell ref="B25:G25"/>
    <mergeCell ref="B26:H27"/>
    <mergeCell ref="I26:M28"/>
    <mergeCell ref="B28:H28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Narloch-Scharnowska</cp:lastModifiedBy>
  <cp:lastPrinted>2018-11-07T12:52:22Z</cp:lastPrinted>
  <dcterms:created xsi:type="dcterms:W3CDTF">2012-02-10T11:34:38Z</dcterms:created>
  <dcterms:modified xsi:type="dcterms:W3CDTF">2022-01-11T08:16:29Z</dcterms:modified>
</cp:coreProperties>
</file>